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08" windowHeight="8844" tabRatio="937" firstSheet="1" activeTab="2"/>
  </bookViews>
  <sheets>
    <sheet name="车辆2021年" sheetId="3" state="hidden" r:id="rId1"/>
    <sheet name="2024年度固体废物汇总表" sheetId="18" r:id="rId2"/>
    <sheet name="2024年度车辆汇总" sheetId="19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<sst xmlns="http://schemas.openxmlformats.org/spreadsheetml/2006/main" count="150" uniqueCount="55">
  <si>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</si>
  <si>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</si>
  <si>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</si>
  <si>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</si>
  <si>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</si>
  <si>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</si>
  <si>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</si>
  <si>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</si>
  <si>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</si>
  <si>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</si>
  <si>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</si>
  <si>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</si>
  <si>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</si>
  <si>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北京华新凯业物资再生有限公司2024年度固体废物管理台账汇总</t>
  </si>
  <si>
    <t>物料名称</t>
  </si>
  <si>
    <t>库存单位</t>
  </si>
  <si>
    <t>产生量合计</t>
  </si>
  <si>
    <t>处理量合计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</si>
  <si>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</si>
  <si>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</si>
  <si>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</si>
  <si>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</si>
  <si>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</si>
  <si>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</si>
  <si>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</si>
  <si>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</si>
  <si>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</si>
  <si>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</si>
  <si>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</si>
  <si>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</si>
  <si>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</si>
  <si>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</si>
  <si>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</si>
  <si>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</si>
  <si>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</si>
  <si>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</si>
  <si>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</t>
  </si>
  <si>
    <t>其他危废</t>
  </si>
  <si>
    <t>废线路板</t>
  </si>
  <si>
    <t>废防冻液</t>
  </si>
  <si>
    <t>北京华新凯业物资再生有限公司2024年报废车辆管理台账汇总</t>
  </si>
  <si>
    <t>回收量汇总</t>
  </si>
  <si>
    <t>处置量汇总</t>
  </si>
  <si>
    <t>摩托车</t>
  </si>
  <si>
    <t>轮式或者履带式工程机械</t>
  </si>
  <si>
    <t>汽车</t>
  </si>
  <si>
    <t>a</t>
  </si>
  <si>
    <t>北京华新凯业物资再生有限公司2021年固体废物管理台账</t>
  </si>
  <si>
    <t>产生量</t>
  </si>
  <si>
    <t>处理量</t>
  </si>
  <si>
    <t>杂料库</t>
  </si>
  <si>
    <t>电池</t>
  </si>
  <si>
    <t>委托单位利用</t>
  </si>
  <si>
    <t>机油</t>
  </si>
  <si>
    <t>三元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</si>
</sst>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>
      <alignment vertical="top"/>
      <protection locked="0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1" xfId="49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0" borderId="0" xfId="0" applyFill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B24" sqref="B24"/>
    </sheetView>
  </sheetViews>
  <sheetFormatPr defaultColWidth="9" defaultRowHeight="14.4" outlineLevelRow="5" outlineLevelCol="6"/>
  <cols>
    <col min="2" max="2" width="30.0925925925926" customWidth="1"/>
    <col min="3" max="3" width="20.1759259259259" customWidth="1"/>
    <col min="4" max="7" width="17.1759259259259" customWidth="1"/>
  </cols>
  <sheetData>
    <row r="1" ht="24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15</v>
      </c>
      <c r="E3" s="6">
        <v>901</v>
      </c>
      <c r="F3" s="6">
        <v>900</v>
      </c>
      <c r="G3" s="6">
        <v>16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308</v>
      </c>
      <c r="E4" s="6">
        <v>9490</v>
      </c>
      <c r="F4" s="6">
        <v>8786</v>
      </c>
      <c r="G4" s="6">
        <v>1012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6</v>
      </c>
      <c r="E5" s="6">
        <v>8283</v>
      </c>
      <c r="F5" s="6">
        <v>8277</v>
      </c>
      <c r="G5" s="6">
        <v>12</v>
      </c>
    </row>
    <row r="6" ht="24" customHeight="1" spans="1:7">
      <c r="A6" s="6"/>
      <c r="B6" s="6" t="s">
        <v>12</v>
      </c>
      <c r="C6" s="6" t="s">
        <v>9</v>
      </c>
      <c r="D6" s="6">
        <v>329</v>
      </c>
      <c r="E6" s="6">
        <v>18674</v>
      </c>
      <c r="F6" s="6">
        <v>17963</v>
      </c>
      <c r="G6" s="6">
        <v>1040</v>
      </c>
    </row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I18"/>
  <sheetViews>
    <sheetView zoomScale="85" zoomScaleNormal="85" topLeftCell="A5" workbookViewId="0">
      <selection activeCell="G16" sqref="G16"/>
    </sheetView>
  </sheetViews>
  <sheetFormatPr defaultColWidth="9" defaultRowHeight="14.4"/>
  <cols>
    <col min="2" max="2" width="14.2685185185185" customWidth="1"/>
    <col min="3" max="3" width="8.23148148148148" customWidth="1"/>
    <col min="4" max="4" width="13.3796296296296" customWidth="1"/>
    <col min="5" max="5" width="15.6296296296296" style="9" customWidth="1"/>
    <col min="6" max="6" width="13.6666666666667" style="9" customWidth="1"/>
    <col min="7" max="9" width="15.6296296296296" customWidth="1"/>
    <col min="10" max="10" width="16.3148148148148" customWidth="1"/>
  </cols>
  <sheetData>
    <row r="1" ht="50" customHeight="1" spans="1:9">
      <c r="A1" s="2" t="s">
        <v>13</v>
      </c>
      <c r="B1" s="2"/>
      <c r="C1" s="2"/>
      <c r="D1" s="2"/>
      <c r="E1" s="2"/>
      <c r="F1" s="2"/>
      <c r="G1" s="2"/>
      <c r="H1" s="2"/>
      <c r="I1" s="2"/>
    </row>
    <row r="2" s="1" customFormat="1" ht="31" customHeight="1" spans="1:9">
      <c r="A2" s="10" t="s">
        <v>1</v>
      </c>
      <c r="B2" s="11" t="s">
        <v>14</v>
      </c>
      <c r="C2" s="11" t="s">
        <v>15</v>
      </c>
      <c r="D2" s="11" t="s">
        <v>4</v>
      </c>
      <c r="E2" s="11" t="s">
        <v>16</v>
      </c>
      <c r="F2" s="11" t="s">
        <v>17</v>
      </c>
      <c r="G2" s="10" t="s">
        <v>18</v>
      </c>
      <c r="H2" s="11" t="s">
        <v>7</v>
      </c>
      <c r="I2" s="10" t="s">
        <v>19</v>
      </c>
    </row>
    <row r="3" ht="31" customHeight="1" spans="1:9">
      <c r="A3" s="6">
        <v>1</v>
      </c>
      <c r="B3" s="6" t="s">
        <v>20</v>
      </c>
      <c r="C3" s="6" t="s">
        <v>21</v>
      </c>
      <c r="D3" s="12">
        <v>15.4</v>
      </c>
      <c r="E3" s="12">
        <v>341.4</v>
      </c>
      <c r="F3" s="12">
        <v>345.5</v>
      </c>
      <c r="G3" s="11" t="s">
        <v>22</v>
      </c>
      <c r="H3" s="12">
        <f>D3+E3-F3</f>
        <v>11.3</v>
      </c>
      <c r="I3" s="6"/>
    </row>
    <row r="4" ht="31" customHeight="1" spans="1:9">
      <c r="A4" s="6">
        <v>2</v>
      </c>
      <c r="B4" s="6" t="s">
        <v>23</v>
      </c>
      <c r="C4" s="6" t="s">
        <v>21</v>
      </c>
      <c r="D4" s="12">
        <v>172.65</v>
      </c>
      <c r="E4" s="12">
        <v>17650.94</v>
      </c>
      <c r="F4" s="12">
        <v>17702.09</v>
      </c>
      <c r="G4" s="11" t="s">
        <v>22</v>
      </c>
      <c r="H4" s="12">
        <f t="shared" ref="H4:H17" si="0">D4+E4-F4</f>
        <v>121.500000000004</v>
      </c>
      <c r="I4" s="6"/>
    </row>
    <row r="5" ht="31" customHeight="1" spans="1:9">
      <c r="A5" s="6">
        <v>3</v>
      </c>
      <c r="B5" s="6" t="s">
        <v>24</v>
      </c>
      <c r="C5" s="6" t="s">
        <v>21</v>
      </c>
      <c r="D5" s="12">
        <v>14.61</v>
      </c>
      <c r="E5" s="12">
        <v>941.88</v>
      </c>
      <c r="F5" s="12">
        <v>890.89</v>
      </c>
      <c r="G5" s="11" t="s">
        <v>22</v>
      </c>
      <c r="H5" s="12">
        <f t="shared" si="0"/>
        <v>65.6000000000001</v>
      </c>
      <c r="I5" s="6"/>
    </row>
    <row r="6" ht="31" customHeight="1" spans="1:9">
      <c r="A6" s="6">
        <v>4</v>
      </c>
      <c r="B6" s="6" t="s">
        <v>25</v>
      </c>
      <c r="C6" s="6" t="s">
        <v>26</v>
      </c>
      <c r="D6" s="12">
        <v>21763</v>
      </c>
      <c r="E6" s="12">
        <v>103096</v>
      </c>
      <c r="F6" s="12">
        <v>107647</v>
      </c>
      <c r="G6" s="11" t="s">
        <v>22</v>
      </c>
      <c r="H6" s="12">
        <f t="shared" si="0"/>
        <v>17212</v>
      </c>
      <c r="I6" s="6"/>
    </row>
    <row r="7" ht="31" customHeight="1" spans="1:9">
      <c r="A7" s="6">
        <v>5</v>
      </c>
      <c r="B7" s="6" t="s">
        <v>27</v>
      </c>
      <c r="C7" s="6" t="s">
        <v>21</v>
      </c>
      <c r="D7" s="12">
        <v>0</v>
      </c>
      <c r="E7" s="12">
        <v>673.54</v>
      </c>
      <c r="F7" s="12">
        <v>673.54</v>
      </c>
      <c r="G7" s="11" t="s">
        <v>22</v>
      </c>
      <c r="H7" s="12">
        <f t="shared" si="0"/>
        <v>0</v>
      </c>
      <c r="I7" s="6"/>
    </row>
    <row r="8" ht="31" customHeight="1" spans="1:9">
      <c r="A8" s="6">
        <v>6</v>
      </c>
      <c r="B8" s="6" t="s">
        <v>28</v>
      </c>
      <c r="C8" s="6" t="s">
        <v>21</v>
      </c>
      <c r="D8" s="12">
        <v>27.23</v>
      </c>
      <c r="E8" s="12">
        <v>488.15</v>
      </c>
      <c r="F8" s="12">
        <v>506.47</v>
      </c>
      <c r="G8" s="11" t="s">
        <v>22</v>
      </c>
      <c r="H8" s="12">
        <f t="shared" si="0"/>
        <v>8.90999999999997</v>
      </c>
      <c r="I8" s="6"/>
    </row>
    <row r="9" ht="31" customHeight="1" spans="1:9">
      <c r="A9" s="6">
        <v>7</v>
      </c>
      <c r="B9" s="6" t="s">
        <v>29</v>
      </c>
      <c r="C9" s="6" t="s">
        <v>21</v>
      </c>
      <c r="D9" s="12">
        <v>1.4</v>
      </c>
      <c r="E9" s="12">
        <v>333.21</v>
      </c>
      <c r="F9" s="12">
        <v>295.3</v>
      </c>
      <c r="G9" s="11" t="s">
        <v>22</v>
      </c>
      <c r="H9" s="12">
        <f t="shared" si="0"/>
        <v>39.31</v>
      </c>
      <c r="I9" s="6"/>
    </row>
    <row r="10" ht="31" customHeight="1" spans="1:9">
      <c r="A10" s="6">
        <v>8</v>
      </c>
      <c r="B10" s="6" t="s">
        <v>30</v>
      </c>
      <c r="C10" s="6" t="s">
        <v>21</v>
      </c>
      <c r="D10" s="12">
        <v>4.81</v>
      </c>
      <c r="E10" s="12">
        <v>48.43</v>
      </c>
      <c r="F10" s="12">
        <v>42.86</v>
      </c>
      <c r="G10" s="11" t="s">
        <v>22</v>
      </c>
      <c r="H10" s="12">
        <f t="shared" si="0"/>
        <v>10.38</v>
      </c>
      <c r="I10" s="6"/>
    </row>
    <row r="11" ht="31" customHeight="1" spans="1:9">
      <c r="A11" s="6">
        <v>9</v>
      </c>
      <c r="B11" s="6" t="s">
        <v>31</v>
      </c>
      <c r="C11" s="6" t="s">
        <v>21</v>
      </c>
      <c r="D11" s="12">
        <v>6.94</v>
      </c>
      <c r="E11" s="12">
        <v>1067.17</v>
      </c>
      <c r="F11" s="12">
        <v>1069</v>
      </c>
      <c r="G11" s="11" t="s">
        <v>22</v>
      </c>
      <c r="H11" s="12">
        <f t="shared" si="0"/>
        <v>5.11000000000013</v>
      </c>
      <c r="I11" s="6"/>
    </row>
    <row r="12" s="9" customFormat="1" ht="31" customHeight="1" spans="1:9">
      <c r="A12" s="12">
        <v>10</v>
      </c>
      <c r="B12" s="12" t="s">
        <v>32</v>
      </c>
      <c r="C12" s="11" t="s">
        <v>21</v>
      </c>
      <c r="D12" s="12">
        <v>0</v>
      </c>
      <c r="E12" s="12">
        <v>269.93</v>
      </c>
      <c r="F12" s="12">
        <v>236.93</v>
      </c>
      <c r="G12" s="11" t="s">
        <v>22</v>
      </c>
      <c r="H12" s="12">
        <f t="shared" si="0"/>
        <v>33</v>
      </c>
      <c r="I12" s="12" t="s">
        <v>33</v>
      </c>
    </row>
    <row r="13" s="9" customFormat="1" ht="31" customHeight="1" spans="1:9">
      <c r="A13" s="12">
        <v>11</v>
      </c>
      <c r="B13" s="12" t="s">
        <v>34</v>
      </c>
      <c r="C13" s="11" t="s">
        <v>21</v>
      </c>
      <c r="D13" s="12">
        <v>4</v>
      </c>
      <c r="E13" s="12">
        <v>55.65</v>
      </c>
      <c r="F13" s="12">
        <v>51.55</v>
      </c>
      <c r="G13" s="11" t="s">
        <v>35</v>
      </c>
      <c r="H13" s="12">
        <f t="shared" si="0"/>
        <v>8.1</v>
      </c>
      <c r="I13" s="12" t="s">
        <v>33</v>
      </c>
    </row>
    <row r="14" s="9" customFormat="1" ht="31" customHeight="1" spans="1:9">
      <c r="A14" s="12">
        <v>12</v>
      </c>
      <c r="B14" s="12" t="s">
        <v>36</v>
      </c>
      <c r="C14" s="11" t="s">
        <v>21</v>
      </c>
      <c r="D14" s="12">
        <v>0</v>
      </c>
      <c r="E14" s="12">
        <v>8.76</v>
      </c>
      <c r="F14" s="12">
        <v>7.71</v>
      </c>
      <c r="G14" s="11" t="s">
        <v>22</v>
      </c>
      <c r="H14" s="12">
        <f t="shared" si="0"/>
        <v>1.05</v>
      </c>
      <c r="I14" s="12" t="s">
        <v>33</v>
      </c>
    </row>
    <row r="15" s="9" customFormat="1" ht="31" customHeight="1" spans="1:9">
      <c r="A15" s="12">
        <v>13</v>
      </c>
      <c r="B15" s="12" t="s">
        <v>37</v>
      </c>
      <c r="C15" s="11" t="s">
        <v>21</v>
      </c>
      <c r="D15" s="12">
        <v>0</v>
      </c>
      <c r="E15" s="12">
        <v>12.36</v>
      </c>
      <c r="F15" s="12">
        <v>11.96</v>
      </c>
      <c r="G15" s="11" t="s">
        <v>35</v>
      </c>
      <c r="H15" s="12">
        <f t="shared" si="0"/>
        <v>0.399999999999999</v>
      </c>
      <c r="I15" s="12" t="s">
        <v>33</v>
      </c>
    </row>
    <row r="16" s="9" customFormat="1" ht="31" customHeight="1" spans="1:9">
      <c r="A16" s="12">
        <v>14</v>
      </c>
      <c r="B16" s="12" t="s">
        <v>38</v>
      </c>
      <c r="C16" s="11" t="s">
        <v>21</v>
      </c>
      <c r="D16" s="12">
        <v>0</v>
      </c>
      <c r="E16" s="12">
        <v>14.51</v>
      </c>
      <c r="F16" s="12">
        <v>8.11</v>
      </c>
      <c r="G16" s="11" t="s">
        <v>35</v>
      </c>
      <c r="H16" s="12">
        <f t="shared" si="0"/>
        <v>6.4</v>
      </c>
      <c r="I16" s="12" t="s">
        <v>33</v>
      </c>
    </row>
    <row r="17" s="9" customFormat="1" ht="31" customHeight="1" spans="1:9">
      <c r="A17" s="12">
        <v>15</v>
      </c>
      <c r="B17" s="12" t="s">
        <v>39</v>
      </c>
      <c r="C17" s="11" t="s">
        <v>21</v>
      </c>
      <c r="D17" s="12"/>
      <c r="E17" s="12">
        <v>21.91</v>
      </c>
      <c r="F17" s="12">
        <v>17.41</v>
      </c>
      <c r="G17" s="11" t="s">
        <v>35</v>
      </c>
      <c r="H17" s="12">
        <f t="shared" si="0"/>
        <v>4.5</v>
      </c>
      <c r="I17" s="12" t="s">
        <v>33</v>
      </c>
    </row>
    <row r="18" s="9" customFormat="1" ht="26" customHeight="1"/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tabSelected="1" workbookViewId="0">
      <selection activeCell="F13" sqref="F13"/>
    </sheetView>
  </sheetViews>
  <sheetFormatPr defaultColWidth="9" defaultRowHeight="24" customHeight="1" outlineLevelCol="6"/>
  <cols>
    <col min="2" max="2" width="18.25" customWidth="1"/>
    <col min="3" max="3" width="9" customWidth="1"/>
    <col min="4" max="7" width="16.6296296296296" customWidth="1"/>
    <col min="9" max="9" width="14.1296296296296" customWidth="1"/>
  </cols>
  <sheetData>
    <row r="1" ht="34" customHeight="1" spans="1:7">
      <c r="A1" s="2" t="s">
        <v>40</v>
      </c>
      <c r="B1" s="2"/>
      <c r="C1" s="2"/>
      <c r="D1" s="2"/>
      <c r="E1" s="2"/>
      <c r="F1" s="2"/>
      <c r="G1" s="2"/>
    </row>
    <row r="2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41</v>
      </c>
      <c r="F2" s="6" t="s">
        <v>42</v>
      </c>
      <c r="G2" s="6" t="s">
        <v>7</v>
      </c>
    </row>
    <row r="3" customHeight="1" spans="1:7">
      <c r="A3" s="6">
        <v>1</v>
      </c>
      <c r="B3" s="6" t="s">
        <v>8</v>
      </c>
      <c r="C3" s="6" t="s">
        <v>9</v>
      </c>
      <c r="D3" s="6">
        <v>99</v>
      </c>
      <c r="E3" s="6">
        <v>1758</v>
      </c>
      <c r="F3" s="6">
        <v>1840</v>
      </c>
      <c r="G3" s="6">
        <f t="shared" ref="G3:G9" si="0">D3+E3-F3</f>
        <v>17</v>
      </c>
    </row>
    <row r="4" customHeight="1" spans="1:7">
      <c r="A4" s="6">
        <v>2</v>
      </c>
      <c r="B4" s="6" t="s">
        <v>10</v>
      </c>
      <c r="C4" s="6" t="s">
        <v>9</v>
      </c>
      <c r="D4" s="6">
        <v>588</v>
      </c>
      <c r="E4" s="6">
        <v>10466</v>
      </c>
      <c r="F4" s="6">
        <v>10486</v>
      </c>
      <c r="G4" s="6">
        <f t="shared" si="0"/>
        <v>568</v>
      </c>
    </row>
    <row r="5" customHeight="1" spans="1:7">
      <c r="A5" s="6">
        <v>3</v>
      </c>
      <c r="B5" s="6" t="s">
        <v>11</v>
      </c>
      <c r="C5" s="6" t="s">
        <v>9</v>
      </c>
      <c r="D5" s="6">
        <v>4</v>
      </c>
      <c r="E5" s="6">
        <v>2088</v>
      </c>
      <c r="F5" s="6">
        <v>1954</v>
      </c>
      <c r="G5" s="6">
        <f t="shared" si="0"/>
        <v>138</v>
      </c>
    </row>
    <row r="6" customHeight="1" spans="1:7">
      <c r="A6" s="6"/>
      <c r="B6" s="7" t="s">
        <v>12</v>
      </c>
      <c r="C6" s="7" t="s">
        <v>9</v>
      </c>
      <c r="D6" s="7">
        <v>691</v>
      </c>
      <c r="E6" s="7">
        <v>14312</v>
      </c>
      <c r="F6" s="7">
        <v>14280</v>
      </c>
      <c r="G6" s="7">
        <f t="shared" si="0"/>
        <v>723</v>
      </c>
    </row>
    <row r="7" customHeight="1" spans="2:7">
      <c r="B7" s="5" t="s">
        <v>43</v>
      </c>
      <c r="C7" s="6" t="s">
        <v>9</v>
      </c>
      <c r="D7" s="6">
        <v>3</v>
      </c>
      <c r="E7" s="6">
        <v>1949</v>
      </c>
      <c r="F7" s="6">
        <v>1855</v>
      </c>
      <c r="G7" s="6">
        <f t="shared" si="0"/>
        <v>97</v>
      </c>
    </row>
    <row r="8" customHeight="1" spans="2:7">
      <c r="B8" s="5" t="s">
        <v>44</v>
      </c>
      <c r="C8" s="6" t="s">
        <v>9</v>
      </c>
      <c r="D8" s="6">
        <v>1</v>
      </c>
      <c r="E8" s="6">
        <v>0</v>
      </c>
      <c r="F8" s="6">
        <v>1</v>
      </c>
      <c r="G8" s="6">
        <f t="shared" si="0"/>
        <v>0</v>
      </c>
    </row>
    <row r="9" customHeight="1" spans="2:7">
      <c r="B9" s="8" t="s">
        <v>45</v>
      </c>
      <c r="C9" s="7" t="s">
        <v>9</v>
      </c>
      <c r="D9" s="7">
        <v>687</v>
      </c>
      <c r="E9" s="7">
        <v>12363</v>
      </c>
      <c r="F9" s="7">
        <v>12424</v>
      </c>
      <c r="G9" s="7">
        <f t="shared" si="0"/>
        <v>626</v>
      </c>
    </row>
    <row r="10" customHeight="1" spans="2:7">
      <c r="B10" s="5"/>
      <c r="C10" s="5"/>
      <c r="D10" s="6"/>
      <c r="E10" s="6"/>
      <c r="F10" s="6"/>
      <c r="G10" s="6"/>
    </row>
    <row r="26" customHeight="1" spans="4:4">
      <c r="D26" t="s">
        <v>46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H3" sqref="H3:H14"/>
    </sheetView>
  </sheetViews>
  <sheetFormatPr defaultColWidth="9" defaultRowHeight="14.4"/>
  <cols>
    <col min="1" max="1" width="6.36111111111111" customWidth="1"/>
    <col min="2" max="2" width="11" customWidth="1"/>
    <col min="4" max="4" width="24.7222222222222" customWidth="1"/>
    <col min="5" max="5" width="20.2685185185185" customWidth="1"/>
    <col min="6" max="7" width="20" customWidth="1"/>
    <col min="8" max="8" width="14.4444444444444" customWidth="1"/>
    <col min="9" max="9" width="5.62962962962963" customWidth="1"/>
  </cols>
  <sheetData>
    <row r="1" ht="31" customHeight="1" spans="1:9">
      <c r="A1" s="2" t="s">
        <v>47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3" t="s">
        <v>1</v>
      </c>
      <c r="B2" s="4" t="s">
        <v>14</v>
      </c>
      <c r="C2" s="4" t="s">
        <v>15</v>
      </c>
      <c r="D2" s="4" t="s">
        <v>4</v>
      </c>
      <c r="E2" s="4" t="s">
        <v>48</v>
      </c>
      <c r="F2" s="4" t="s">
        <v>49</v>
      </c>
      <c r="G2" s="3" t="s">
        <v>18</v>
      </c>
      <c r="H2" s="4" t="s">
        <v>7</v>
      </c>
      <c r="I2" s="3" t="s">
        <v>19</v>
      </c>
    </row>
    <row r="3" s="1" customFormat="1" ht="22" customHeight="1" spans="1:9">
      <c r="A3" s="3">
        <v>1</v>
      </c>
      <c r="B3" s="4" t="s">
        <v>23</v>
      </c>
      <c r="C3" s="4" t="s">
        <v>21</v>
      </c>
      <c r="D3" s="4"/>
      <c r="E3" s="4"/>
      <c r="F3" s="4"/>
      <c r="G3" s="4" t="s">
        <v>22</v>
      </c>
      <c r="H3" s="4"/>
      <c r="I3" s="3"/>
    </row>
    <row r="4" s="1" customFormat="1" ht="22" customHeight="1" spans="1:9">
      <c r="A4" s="3">
        <v>2</v>
      </c>
      <c r="B4" s="4" t="s">
        <v>24</v>
      </c>
      <c r="C4" s="4" t="s">
        <v>21</v>
      </c>
      <c r="D4" s="4"/>
      <c r="E4" s="4"/>
      <c r="F4" s="4"/>
      <c r="G4" s="4" t="s">
        <v>22</v>
      </c>
      <c r="H4" s="4"/>
      <c r="I4" s="3"/>
    </row>
    <row r="5" s="1" customFormat="1" ht="22" customHeight="1" spans="1:9">
      <c r="A5" s="3">
        <v>3</v>
      </c>
      <c r="B5" s="4" t="s">
        <v>25</v>
      </c>
      <c r="C5" s="4" t="s">
        <v>26</v>
      </c>
      <c r="D5" s="4"/>
      <c r="E5" s="4"/>
      <c r="F5" s="4"/>
      <c r="G5" s="4" t="s">
        <v>22</v>
      </c>
      <c r="H5" s="4"/>
      <c r="I5" s="3"/>
    </row>
    <row r="6" s="1" customFormat="1" ht="22" customHeight="1" spans="1:9">
      <c r="A6" s="3">
        <v>4</v>
      </c>
      <c r="B6" s="4" t="s">
        <v>27</v>
      </c>
      <c r="C6" s="4" t="s">
        <v>26</v>
      </c>
      <c r="D6" s="4"/>
      <c r="E6" s="4"/>
      <c r="F6" s="4"/>
      <c r="G6" s="4" t="s">
        <v>22</v>
      </c>
      <c r="H6" s="4"/>
      <c r="I6" s="3"/>
    </row>
    <row r="7" s="1" customFormat="1" ht="22" customHeight="1" spans="1:9">
      <c r="A7" s="3">
        <v>5</v>
      </c>
      <c r="B7" s="4" t="s">
        <v>28</v>
      </c>
      <c r="C7" s="4" t="s">
        <v>21</v>
      </c>
      <c r="D7" s="4"/>
      <c r="E7" s="4"/>
      <c r="F7" s="4"/>
      <c r="G7" s="4" t="s">
        <v>22</v>
      </c>
      <c r="H7" s="4"/>
      <c r="I7" s="3"/>
    </row>
    <row r="8" s="1" customFormat="1" ht="22" customHeight="1" spans="1:9">
      <c r="A8" s="3">
        <v>6</v>
      </c>
      <c r="B8" s="4" t="s">
        <v>29</v>
      </c>
      <c r="C8" s="4" t="s">
        <v>21</v>
      </c>
      <c r="D8" s="4"/>
      <c r="E8" s="4"/>
      <c r="F8" s="4"/>
      <c r="G8" s="4" t="s">
        <v>22</v>
      </c>
      <c r="H8" s="4"/>
      <c r="I8" s="3"/>
    </row>
    <row r="9" s="1" customFormat="1" ht="22" customHeight="1" spans="1:9">
      <c r="A9" s="3">
        <v>7</v>
      </c>
      <c r="B9" s="4" t="s">
        <v>30</v>
      </c>
      <c r="C9" s="4" t="s">
        <v>21</v>
      </c>
      <c r="D9" s="4"/>
      <c r="E9" s="4"/>
      <c r="F9" s="4"/>
      <c r="G9" s="4" t="s">
        <v>22</v>
      </c>
      <c r="H9" s="4"/>
      <c r="I9" s="3"/>
    </row>
    <row r="10" s="1" customFormat="1" ht="22" customHeight="1" spans="1:9">
      <c r="A10" s="3">
        <v>8</v>
      </c>
      <c r="B10" s="4" t="s">
        <v>50</v>
      </c>
      <c r="C10" s="4" t="s">
        <v>21</v>
      </c>
      <c r="D10" s="4"/>
      <c r="E10" s="4"/>
      <c r="F10" s="4"/>
      <c r="G10" s="4" t="s">
        <v>22</v>
      </c>
      <c r="H10" s="4"/>
      <c r="I10" s="3"/>
    </row>
    <row r="11" ht="22" customHeight="1" spans="1:9">
      <c r="A11" s="3">
        <v>9</v>
      </c>
      <c r="B11" s="5" t="s">
        <v>51</v>
      </c>
      <c r="C11" s="4" t="s">
        <v>21</v>
      </c>
      <c r="D11" s="5"/>
      <c r="E11" s="5"/>
      <c r="F11" s="5"/>
      <c r="G11" s="4" t="s">
        <v>52</v>
      </c>
      <c r="H11" s="5"/>
      <c r="I11" s="5" t="s">
        <v>33</v>
      </c>
    </row>
    <row r="12" ht="22" customHeight="1" spans="1:9">
      <c r="A12" s="3">
        <v>10</v>
      </c>
      <c r="B12" s="5" t="s">
        <v>53</v>
      </c>
      <c r="C12" s="4" t="s">
        <v>21</v>
      </c>
      <c r="D12" s="5"/>
      <c r="E12" s="5"/>
      <c r="F12" s="5"/>
      <c r="G12" s="4" t="s">
        <v>35</v>
      </c>
      <c r="H12" s="5"/>
      <c r="I12" s="5" t="s">
        <v>33</v>
      </c>
    </row>
    <row r="13" ht="22" customHeight="1" spans="1:9">
      <c r="A13" s="3">
        <v>11</v>
      </c>
      <c r="B13" s="5" t="s">
        <v>54</v>
      </c>
      <c r="C13" s="4" t="s">
        <v>21</v>
      </c>
      <c r="D13" s="5"/>
      <c r="E13" s="5"/>
      <c r="F13" s="5"/>
      <c r="G13" s="4" t="s">
        <v>52</v>
      </c>
      <c r="H13" s="5"/>
      <c r="I13" s="5" t="s">
        <v>33</v>
      </c>
    </row>
    <row r="14" ht="22" customHeight="1" spans="1:9">
      <c r="A14" s="3">
        <v>12</v>
      </c>
      <c r="B14" s="5" t="s">
        <v>37</v>
      </c>
      <c r="C14" s="4" t="s">
        <v>21</v>
      </c>
      <c r="D14" s="5"/>
      <c r="E14" s="5"/>
      <c r="F14" s="5"/>
      <c r="G14" s="4" t="s">
        <v>35</v>
      </c>
      <c r="H14" s="5"/>
      <c r="I14" s="5" t="s">
        <v>33</v>
      </c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2024年度固体废物汇总表</vt:lpstr>
      <vt:lpstr>2024年度车辆汇总</vt:lpstr>
      <vt:lpstr>2021年固体废物管理台账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2021-06-09T00:33:00Z</dcterms:created>
  <dcterms:modified xsi:type="dcterms:W3CDTF">2025-01-08T08:40:06Z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8560AF66CE584C14821B4AC3D5E36FFB_13</vt:lpwstr>
  </property>
</Properties>
</file>